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7E6DF20C-0310-4969-BD75-D1C92D871F5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<sst xmlns="http://schemas.openxmlformats.org/spreadsheetml/2006/main" count="8065" uniqueCount="1828">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</sst>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526</v>
      </c>
      <c r="B10" s="249"/>
      <c r="C10" s="194" t="str">
        <f>VLOOKUP(A10,Listado!A6:R456,6,0)</f>
        <v>G. EDIFICACIÓN</v>
      </c>
      <c r="D10" s="194"/>
      <c r="E10" s="194"/>
      <c r="F10" s="194"/>
      <c r="G10" s="194" t="str">
        <f>VLOOKUP(A10,Listado!A6:R456,7,0)</f>
        <v>Técnico/a 1</v>
      </c>
      <c r="H10" s="194"/>
      <c r="I10" s="244" t="str">
        <f>VLOOKUP(A10,Listado!A6:R456,2,0)</f>
        <v>TECNICO DE EDIFICACION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l8uzbFSi0dQzw0ADIFfJNKz8dORv6Q6S8pJKhJiuBE+mePXdk9REksx7pMJdz0YbgAKzxaXMfXU0bWsModSzw==" saltValue="v9YkJV6Ghl1XF8UxCEtIq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2022-09-29T13:37:04Z</dcterms:modified>
</cp:coreProperties>
</file>